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Munka2" sheetId="1" r:id="rId1"/>
  </sheets>
  <definedNames>
    <definedName name="_xlnm.Print_Area" localSheetId="0">'Munka2'!$A$1:$E$29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<sst xmlns="http://schemas.openxmlformats.org/spreadsheetml/2006/main" count="36" uniqueCount="33">
  <si>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Adatok ezer Ft- ban </t>
  </si>
  <si>
    <t xml:space="preserve">BEVÉTELEK: </t>
  </si>
  <si>
    <t>Eredeti ei.</t>
  </si>
  <si>
    <t xml:space="preserve">KÖLTSÉGVETÉSI BEVÉTELEK ÖSSZESEN: </t>
  </si>
  <si>
    <t xml:space="preserve">      </t>
  </si>
  <si>
    <t xml:space="preserve">    </t>
  </si>
  <si>
    <t xml:space="preserve">                 </t>
  </si>
  <si>
    <t xml:space="preserve">Finanszírozási bevétel </t>
  </si>
  <si>
    <t xml:space="preserve"> - Helyi önkormányzatok működésének általános támogatása</t>
  </si>
  <si>
    <t xml:space="preserve"> - Települési önkormányzatok kulturális feladatainak támogatása</t>
  </si>
  <si>
    <t xml:space="preserve"> - Működési célú központosított előirányzatok</t>
  </si>
  <si>
    <t xml:space="preserve"> - Helyi önkormányzatok kiegészítő támogatásai</t>
  </si>
  <si>
    <t xml:space="preserve"> - Vagyoni típusú adók: magánszemélyek kommunális adója</t>
  </si>
  <si>
    <t xml:space="preserve"> - Értékesítési típusú adók: iparűzési adó</t>
  </si>
  <si>
    <t xml:space="preserve"> - Gépjárműadó bevétel</t>
  </si>
  <si>
    <t xml:space="preserve"> - Helyi adópótlék, adóbírság</t>
  </si>
  <si>
    <t>FINANSZÍROZÁSI BEVÉTELEK</t>
  </si>
  <si>
    <t xml:space="preserve">TÁRGYÉVI BEVÉTELEK  ÖSSZESEN: </t>
  </si>
  <si>
    <t>a.) Önkormányzatok működési támogatásai</t>
  </si>
  <si>
    <t>b.) Működési célú támogatások államháztartáson belülről</t>
  </si>
  <si>
    <t>c.) Közhatalmi bevételek</t>
  </si>
  <si>
    <t>d.) Működési bevételek</t>
  </si>
  <si>
    <t>f.) Felhalmozási célú átvett pénzeszközök</t>
  </si>
  <si>
    <t>e.) Működési célú átvett pénzeszközök</t>
  </si>
  <si>
    <t>Óvoda</t>
  </si>
  <si>
    <t>Összesen:</t>
  </si>
  <si>
    <t xml:space="preserve"> - Települési önkormányzatok egyes köznevelési feladatainak támogatása</t>
  </si>
  <si>
    <t xml:space="preserve"> - Települési önkormányzatok szociális, gyermekjóléti és gyermekétkeztetési feladatainak támogatása</t>
  </si>
  <si>
    <t xml:space="preserve">Egervár Község Önkormányzata és költségvetési szerve 2015. évi tervezett bevételei kiemelt előirányzatonként                                        
 </t>
  </si>
  <si>
    <t>Önkormányzat Egervár</t>
  </si>
  <si>
    <t>Közös Önkormányzati Hivatal Egervár</t>
  </si>
  <si>
    <t xml:space="preserve"> - Talajterhelési díj</t>
  </si>
  <si>
    <t>1. melléklet a 1/2015.(II.20.)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</si>
</sst>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33" borderId="15" xfId="0" applyFont="1" applyFill="1" applyBorder="1" applyAlignment="1">
      <alignment/>
    </xf>
    <xf numFmtId="0" fontId="7" fillId="0" borderId="12" xfId="0" applyFont="1" applyBorder="1" applyAlignment="1">
      <alignment wrapText="1"/>
    </xf>
    <xf numFmtId="0" fontId="8" fillId="0" borderId="15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3" fontId="3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165" fontId="6" fillId="0" borderId="18" xfId="40" applyNumberFormat="1" applyFont="1" applyBorder="1" applyAlignment="1">
      <alignment horizontal="center"/>
    </xf>
    <xf numFmtId="165" fontId="6" fillId="0" borderId="19" xfId="40" applyNumberFormat="1" applyFont="1" applyFill="1" applyBorder="1" applyAlignment="1">
      <alignment horizontal="center"/>
    </xf>
    <xf numFmtId="165" fontId="6" fillId="0" borderId="23" xfId="4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165" fontId="6" fillId="0" borderId="25" xfId="40" applyNumberFormat="1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3" fontId="4" fillId="33" borderId="20" xfId="0" applyNumberFormat="1" applyFont="1" applyFill="1" applyBorder="1" applyAlignment="1">
      <alignment horizontal="right"/>
    </xf>
    <xf numFmtId="165" fontId="6" fillId="0" borderId="28" xfId="4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3" fontId="4" fillId="33" borderId="29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7.75390625" style="0" customWidth="1"/>
    <col min="2" max="2" width="18.00390625" style="0" customWidth="1"/>
    <col min="3" max="4" width="19.625" style="0" customWidth="1"/>
    <col min="5" max="5" width="20.625" style="0" customWidth="1"/>
  </cols>
  <sheetData>
    <row r="1" spans="1:5" ht="12.75">
      <c r="A1" s="61" t="s">
        <v>32</v>
      </c>
      <c r="B1" s="61"/>
      <c r="C1" s="61"/>
      <c r="D1" s="61"/>
      <c r="E1" s="61"/>
    </row>
    <row r="2" spans="1:4" ht="13.5" thickBot="1">
      <c r="A2" s="1"/>
      <c r="B2" s="1"/>
      <c r="C2" s="2"/>
      <c r="D2" s="2"/>
    </row>
    <row r="3" spans="1:5" ht="54.75" customHeight="1" thickBot="1">
      <c r="A3" s="58" t="s">
        <v>28</v>
      </c>
      <c r="B3" s="59"/>
      <c r="C3" s="59"/>
      <c r="D3" s="59"/>
      <c r="E3" s="60"/>
    </row>
    <row r="4" spans="1:5" ht="12.75">
      <c r="A4" s="50"/>
      <c r="B4" s="52" t="s">
        <v>0</v>
      </c>
      <c r="C4" s="53"/>
      <c r="D4" s="53"/>
      <c r="E4" s="54"/>
    </row>
    <row r="5" spans="1:5" ht="9" customHeight="1" thickBot="1">
      <c r="A5" s="51"/>
      <c r="B5" s="55"/>
      <c r="C5" s="56"/>
      <c r="D5" s="56"/>
      <c r="E5" s="57"/>
    </row>
    <row r="6" spans="1:5" s="3" customFormat="1" ht="48" thickBot="1">
      <c r="A6" s="51"/>
      <c r="B6" s="46" t="s">
        <v>29</v>
      </c>
      <c r="C6" s="47" t="s">
        <v>24</v>
      </c>
      <c r="D6" s="48" t="s">
        <v>30</v>
      </c>
      <c r="E6" s="49" t="s">
        <v>25</v>
      </c>
    </row>
    <row r="7" spans="1:5" s="3" customFormat="1" ht="15" customHeight="1" thickBot="1">
      <c r="A7" s="4" t="s">
        <v>1</v>
      </c>
      <c r="B7" s="16" t="s">
        <v>2</v>
      </c>
      <c r="C7" s="33" t="s">
        <v>2</v>
      </c>
      <c r="D7" s="25" t="s">
        <v>2</v>
      </c>
      <c r="E7" s="15" t="s">
        <v>2</v>
      </c>
    </row>
    <row r="8" spans="1:5" s="3" customFormat="1" ht="15">
      <c r="A8" s="5" t="s">
        <v>18</v>
      </c>
      <c r="B8" s="29">
        <f>SUM(B9:B14)</f>
        <v>84562</v>
      </c>
      <c r="C8" s="26"/>
      <c r="D8" s="38"/>
      <c r="E8" s="36">
        <f>SUM(E9:E14)</f>
        <v>84562</v>
      </c>
    </row>
    <row r="9" spans="1:5" s="3" customFormat="1" ht="18" customHeight="1">
      <c r="A9" s="13" t="s">
        <v>8</v>
      </c>
      <c r="B9" s="17">
        <v>37899</v>
      </c>
      <c r="C9" s="27"/>
      <c r="D9" s="39"/>
      <c r="E9" s="37">
        <f aca="true" t="shared" si="0" ref="E9:E15">SUM(B9:D9)</f>
        <v>37899</v>
      </c>
    </row>
    <row r="10" spans="1:5" s="3" customFormat="1" ht="28.5">
      <c r="A10" s="13" t="s">
        <v>26</v>
      </c>
      <c r="B10" s="17">
        <v>29569</v>
      </c>
      <c r="C10" s="27"/>
      <c r="D10" s="39"/>
      <c r="E10" s="37">
        <f t="shared" si="0"/>
        <v>29569</v>
      </c>
    </row>
    <row r="11" spans="1:5" s="3" customFormat="1" ht="28.5">
      <c r="A11" s="13" t="s">
        <v>27</v>
      </c>
      <c r="B11" s="17">
        <v>13715</v>
      </c>
      <c r="C11" s="27"/>
      <c r="D11" s="39"/>
      <c r="E11" s="37">
        <f t="shared" si="0"/>
        <v>13715</v>
      </c>
    </row>
    <row r="12" spans="1:5" s="3" customFormat="1" ht="28.5">
      <c r="A12" s="13" t="s">
        <v>9</v>
      </c>
      <c r="B12" s="17">
        <v>1200</v>
      </c>
      <c r="C12" s="27"/>
      <c r="D12" s="39"/>
      <c r="E12" s="37">
        <f t="shared" si="0"/>
        <v>1200</v>
      </c>
    </row>
    <row r="13" spans="1:5" s="3" customFormat="1" ht="15">
      <c r="A13" s="5" t="s">
        <v>10</v>
      </c>
      <c r="B13" s="18">
        <v>784</v>
      </c>
      <c r="C13" s="27"/>
      <c r="D13" s="39"/>
      <c r="E13" s="37">
        <f t="shared" si="0"/>
        <v>784</v>
      </c>
    </row>
    <row r="14" spans="1:5" s="3" customFormat="1" ht="15">
      <c r="A14" s="5" t="s">
        <v>11</v>
      </c>
      <c r="B14" s="32">
        <v>1395</v>
      </c>
      <c r="C14" s="27"/>
      <c r="D14" s="39"/>
      <c r="E14" s="37">
        <f t="shared" si="0"/>
        <v>1395</v>
      </c>
    </row>
    <row r="15" spans="1:5" s="3" customFormat="1" ht="15">
      <c r="A15" s="6" t="s">
        <v>19</v>
      </c>
      <c r="B15" s="30">
        <v>9974</v>
      </c>
      <c r="C15" s="26"/>
      <c r="D15" s="38"/>
      <c r="E15" s="36">
        <f t="shared" si="0"/>
        <v>9974</v>
      </c>
    </row>
    <row r="16" spans="1:5" s="3" customFormat="1" ht="15">
      <c r="A16" s="6" t="s">
        <v>20</v>
      </c>
      <c r="B16" s="30">
        <f>SUM(B17:B21)</f>
        <v>30650</v>
      </c>
      <c r="C16" s="26"/>
      <c r="D16" s="38"/>
      <c r="E16" s="36">
        <f>SUM(E17:E21)</f>
        <v>30650</v>
      </c>
    </row>
    <row r="17" spans="1:5" s="3" customFormat="1" ht="15">
      <c r="A17" s="6" t="s">
        <v>12</v>
      </c>
      <c r="B17" s="19">
        <v>1400</v>
      </c>
      <c r="C17" s="27"/>
      <c r="D17" s="39"/>
      <c r="E17" s="37">
        <f>SUM(B17:D17)</f>
        <v>1400</v>
      </c>
    </row>
    <row r="18" spans="1:5" s="3" customFormat="1" ht="15">
      <c r="A18" s="7" t="s">
        <v>13</v>
      </c>
      <c r="B18" s="19">
        <v>21000</v>
      </c>
      <c r="C18" s="27"/>
      <c r="D18" s="39"/>
      <c r="E18" s="37">
        <f aca="true" t="shared" si="1" ref="E18:E24">SUM(B18:D18)</f>
        <v>21000</v>
      </c>
    </row>
    <row r="19" spans="1:5" s="8" customFormat="1" ht="15">
      <c r="A19" s="7" t="s">
        <v>14</v>
      </c>
      <c r="B19" s="19">
        <v>8000</v>
      </c>
      <c r="C19" s="27"/>
      <c r="D19" s="39"/>
      <c r="E19" s="37">
        <f t="shared" si="1"/>
        <v>8000</v>
      </c>
    </row>
    <row r="20" spans="1:5" s="8" customFormat="1" ht="15">
      <c r="A20" s="7" t="s">
        <v>31</v>
      </c>
      <c r="B20" s="19">
        <v>50</v>
      </c>
      <c r="C20" s="27"/>
      <c r="D20" s="39"/>
      <c r="E20" s="37">
        <f t="shared" si="1"/>
        <v>50</v>
      </c>
    </row>
    <row r="21" spans="1:5" s="3" customFormat="1" ht="13.5" customHeight="1">
      <c r="A21" s="7" t="s">
        <v>15</v>
      </c>
      <c r="B21" s="19">
        <v>200</v>
      </c>
      <c r="C21" s="27"/>
      <c r="D21" s="39"/>
      <c r="E21" s="37">
        <f t="shared" si="1"/>
        <v>200</v>
      </c>
    </row>
    <row r="22" spans="1:5" s="3" customFormat="1" ht="15">
      <c r="A22" s="6" t="s">
        <v>21</v>
      </c>
      <c r="B22" s="30">
        <v>8439</v>
      </c>
      <c r="C22" s="26">
        <v>2924</v>
      </c>
      <c r="D22" s="38">
        <v>208</v>
      </c>
      <c r="E22" s="36">
        <f t="shared" si="1"/>
        <v>11571</v>
      </c>
    </row>
    <row r="23" spans="1:5" s="3" customFormat="1" ht="15">
      <c r="A23" s="6" t="s">
        <v>23</v>
      </c>
      <c r="B23" s="30">
        <v>2220</v>
      </c>
      <c r="C23" s="26"/>
      <c r="D23" s="38">
        <v>2967</v>
      </c>
      <c r="E23" s="36">
        <f t="shared" si="1"/>
        <v>5187</v>
      </c>
    </row>
    <row r="24" spans="1:5" s="3" customFormat="1" ht="15.75" thickBot="1">
      <c r="A24" s="9" t="s">
        <v>22</v>
      </c>
      <c r="B24" s="31">
        <v>2850</v>
      </c>
      <c r="C24" s="28"/>
      <c r="D24" s="40"/>
      <c r="E24" s="42">
        <f t="shared" si="1"/>
        <v>2850</v>
      </c>
    </row>
    <row r="25" spans="1:5" s="8" customFormat="1" ht="17.25" customHeight="1" thickBot="1">
      <c r="A25" s="14" t="s">
        <v>3</v>
      </c>
      <c r="B25" s="20">
        <f>SUM(B8,B15,B16,B22,B23:B24)</f>
        <v>138695</v>
      </c>
      <c r="C25" s="20">
        <f>SUM(C8,C15,C16,C22,C23:C24)</f>
        <v>2924</v>
      </c>
      <c r="D25" s="23">
        <f>SUM(D8,D15,D16,D22,D23:D24)</f>
        <v>3175</v>
      </c>
      <c r="E25" s="43">
        <f>SUM(E8,E15,E16,E22,E23:E24)</f>
        <v>144794</v>
      </c>
    </row>
    <row r="26" spans="1:5" s="8" customFormat="1" ht="16.5" customHeight="1" thickBot="1">
      <c r="A26" s="11" t="s">
        <v>16</v>
      </c>
      <c r="B26" s="20">
        <v>20270</v>
      </c>
      <c r="C26" s="34">
        <v>1301</v>
      </c>
      <c r="D26" s="23">
        <v>1063</v>
      </c>
      <c r="E26" s="43">
        <f>SUM(B26:D26)</f>
        <v>22634</v>
      </c>
    </row>
    <row r="27" spans="1:5" s="8" customFormat="1" ht="16.5" customHeight="1" hidden="1" thickBot="1">
      <c r="A27" s="9" t="s">
        <v>7</v>
      </c>
      <c r="B27" s="21" t="e">
        <f>#REF!+#REF!</f>
        <v>#REF!</v>
      </c>
      <c r="C27" s="35"/>
      <c r="D27" s="24"/>
      <c r="E27" s="44"/>
    </row>
    <row r="28" spans="1:5" s="10" customFormat="1" ht="25.5" customHeight="1" thickBot="1">
      <c r="A28" s="12" t="s">
        <v>17</v>
      </c>
      <c r="B28" s="22">
        <f>SUM(B25:B26)</f>
        <v>158965</v>
      </c>
      <c r="C28" s="22">
        <f>SUM(C25:C26)</f>
        <v>4225</v>
      </c>
      <c r="D28" s="41">
        <f>SUM(D25:D26)</f>
        <v>4238</v>
      </c>
      <c r="E28" s="45">
        <f>SUM(E25:E26)</f>
        <v>167428</v>
      </c>
    </row>
    <row r="30" ht="12.75">
      <c r="A30" t="s">
        <v>4</v>
      </c>
    </row>
    <row r="31" ht="12.75">
      <c r="A31" t="s">
        <v>5</v>
      </c>
    </row>
    <row r="32" ht="12.75">
      <c r="A32" t="s">
        <v>6</v>
      </c>
    </row>
  </sheetData>
  <sheetProtection/>
  <mergeCells count="4">
    <mergeCell ref="A4:A6"/>
    <mergeCell ref="B4:E5"/>
    <mergeCell ref="A3:E3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munka</cp:lastModifiedBy>
  <cp:lastPrinted>2015-02-05T08:09:47Z</cp:lastPrinted>
  <dcterms:created xsi:type="dcterms:W3CDTF">1997-01-17T14:02:09Z</dcterms:created>
  <dcterms:modified xsi:type="dcterms:W3CDTF">2018-05-15T13:10:47Z</dcterms:modified>
  <cp:category/>
  <cp:version/>
  <cp:contentType/>
  <cp:contentStatus/>
</cp:coreProperties>
</file>